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/>
  <mc:AlternateContent xmlns:mc="http://schemas.openxmlformats.org/markup-compatibility/2006">
    <mc:Choice Requires="x15">
      <x15ac:absPath xmlns:x15ac="http://schemas.microsoft.com/office/spreadsheetml/2010/11/ac" url="G:\Managed Care\Medicaid\FY 2024 Rebid\"/>
    </mc:Choice>
  </mc:AlternateContent>
  <xr:revisionPtr revIDLastSave="0" documentId="8_{F6808A75-F771-4227-B21B-35CB641D7FB0}" xr6:coauthVersionLast="47" xr6:coauthVersionMax="47" xr10:uidLastSave="{00000000-0000-0000-0000-000000000000}"/>
  <bookViews>
    <workbookView xWindow="28680" yWindow="-120" windowWidth="38640" windowHeight="21120" xr2:uid="{94CAC2B6-B432-4C58-A1C6-ABFD010A70EC}"/>
  </bookViews>
  <sheets>
    <sheet name="MHP Rebid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" i="5" l="1"/>
  <c r="W11" i="5"/>
  <c r="X14" i="5"/>
  <c r="W14" i="5"/>
  <c r="X13" i="5"/>
  <c r="W13" i="5"/>
  <c r="X12" i="5"/>
  <c r="X11" i="5"/>
  <c r="X10" i="5"/>
  <c r="W10" i="5"/>
  <c r="X9" i="5"/>
  <c r="W9" i="5"/>
  <c r="X8" i="5"/>
  <c r="W8" i="5"/>
  <c r="X7" i="5"/>
  <c r="W7" i="5"/>
  <c r="X6" i="5"/>
  <c r="W6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X15" i="5" l="1"/>
  <c r="W15" i="5"/>
</calcChain>
</file>

<file path=xl/sharedStrings.xml><?xml version="1.0" encoding="utf-8"?>
<sst xmlns="http://schemas.openxmlformats.org/spreadsheetml/2006/main" count="53" uniqueCount="33">
  <si>
    <t>Upper Peninsula Health Plan</t>
  </si>
  <si>
    <t>McLaren Health Plan</t>
  </si>
  <si>
    <t>Meridian Health Plan of Michigan</t>
  </si>
  <si>
    <t>United Healthcare Community Plan</t>
  </si>
  <si>
    <t>Blue Cross Complete of Michigan</t>
  </si>
  <si>
    <t>Priority Health Choice</t>
  </si>
  <si>
    <t>HAP CareSource</t>
  </si>
  <si>
    <t>Aetna Better Health of Michigan</t>
  </si>
  <si>
    <t>Molina Healthcare of Michigan</t>
  </si>
  <si>
    <t>Current</t>
  </si>
  <si>
    <t>New</t>
  </si>
  <si>
    <t>Count</t>
  </si>
  <si>
    <t>Statewide</t>
  </si>
  <si>
    <t>Health Plan</t>
  </si>
  <si>
    <t>Region #</t>
  </si>
  <si>
    <t>Region Descriptor</t>
  </si>
  <si>
    <t>Upper Peninsula</t>
  </si>
  <si>
    <t>Northwest</t>
  </si>
  <si>
    <t>Northeast</t>
  </si>
  <si>
    <t>South Central</t>
  </si>
  <si>
    <t>Southwest</t>
  </si>
  <si>
    <t>Detroit Metro</t>
  </si>
  <si>
    <t>East</t>
  </si>
  <si>
    <t>East Central</t>
  </si>
  <si>
    <t>West</t>
  </si>
  <si>
    <t>Southeast</t>
  </si>
  <si>
    <t>Medicaid Contract Awards: Current vs. New Contracts</t>
  </si>
  <si>
    <t>Indicates plan will be new to region</t>
  </si>
  <si>
    <t>Indicates plan will leave region</t>
  </si>
  <si>
    <t xml:space="preserve">Notes: </t>
  </si>
  <si>
    <t>- New contracts are effective Oct. 1, 2024</t>
  </si>
  <si>
    <t>- Plans may appeal award decisions by April 22, 2024</t>
  </si>
  <si>
    <t>- Members with questions are encouraged to contact Megan Blue at mblue@mha.org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</si>
</sst>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3" xfId="0" applyNumberFormat="1" applyBorder="1"/>
    <xf numFmtId="0" fontId="0" fillId="0" borderId="4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0" fillId="2" borderId="4" xfId="0" applyNumberFormat="1" applyFill="1" applyBorder="1"/>
    <xf numFmtId="0" fontId="0" fillId="3" borderId="4" xfId="0" applyNumberFormat="1" applyFill="1" applyBorder="1"/>
    <xf numFmtId="0" fontId="0" fillId="0" borderId="4" xfId="0" applyNumberFormat="1" applyFill="1" applyBorder="1"/>
    <xf numFmtId="0" fontId="0" fillId="2" borderId="0" xfId="0" applyNumberFormat="1" applyFill="1"/>
    <xf numFmtId="0" fontId="0" fillId="3" borderId="0" xfId="0" applyNumberFormat="1" applyFill="1"/>
    <xf numFmtId="0" fontId="0" fillId="2" borderId="0" xfId="0" applyFill="1"/>
    <xf numFmtId="0" fontId="0" fillId="3" borderId="0" xfId="0" applyFill="1"/>
    <xf numFmtId="0" fontId="0" fillId="0" borderId="0" xfId="0" quotePrefix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0D9ED-69C7-43C4-9754-1AFBFDFEB15B}">
  <sheetPr>
    <pageSetUpPr fitToPage="1"/>
  </sheetPr>
  <dimension ref="A1:X23"/>
  <sheetViews>
    <sheetView tabSelected="1" workbookViewId="0">
      <selection activeCell="B15" sqref="B15"/>
    </sheetView>
  </sheetViews>
  <sheetFormatPr defaultRowHeight="14.4" x14ac:dyDescent="0.3"/>
  <cols>
    <col min="1" max="1" width="1.77734375" customWidth="1"/>
    <col min="2" max="2" width="31.33203125" bestFit="1" customWidth="1"/>
  </cols>
  <sheetData>
    <row r="1" spans="1:24" ht="21" x14ac:dyDescent="0.4">
      <c r="A1" s="33" t="s">
        <v>26</v>
      </c>
    </row>
    <row r="3" spans="1:24" x14ac:dyDescent="0.3">
      <c r="B3" s="24" t="s">
        <v>14</v>
      </c>
      <c r="C3" s="3">
        <v>1</v>
      </c>
      <c r="D3" s="3"/>
      <c r="E3" s="11">
        <v>2</v>
      </c>
      <c r="F3" s="12"/>
      <c r="G3" s="3">
        <v>3</v>
      </c>
      <c r="H3" s="3"/>
      <c r="I3" s="11">
        <v>4</v>
      </c>
      <c r="J3" s="12"/>
      <c r="K3" s="4">
        <v>5</v>
      </c>
      <c r="L3" s="4"/>
      <c r="M3" s="11">
        <v>6</v>
      </c>
      <c r="N3" s="12"/>
      <c r="O3" s="3">
        <v>7</v>
      </c>
      <c r="P3" s="3"/>
      <c r="Q3" s="11">
        <v>8</v>
      </c>
      <c r="R3" s="12"/>
      <c r="S3" s="3">
        <v>9</v>
      </c>
      <c r="T3" s="3"/>
      <c r="U3" s="21">
        <v>10</v>
      </c>
      <c r="V3" s="22"/>
    </row>
    <row r="4" spans="1:24" x14ac:dyDescent="0.3">
      <c r="B4" s="24" t="s">
        <v>15</v>
      </c>
      <c r="C4" s="5" t="s">
        <v>16</v>
      </c>
      <c r="D4" s="5"/>
      <c r="E4" s="13" t="s">
        <v>17</v>
      </c>
      <c r="F4" s="14"/>
      <c r="G4" s="5" t="s">
        <v>18</v>
      </c>
      <c r="H4" s="5"/>
      <c r="I4" s="13" t="s">
        <v>24</v>
      </c>
      <c r="J4" s="14"/>
      <c r="K4" s="5" t="s">
        <v>23</v>
      </c>
      <c r="L4" s="5"/>
      <c r="M4" s="13" t="s">
        <v>22</v>
      </c>
      <c r="N4" s="14"/>
      <c r="O4" s="5" t="s">
        <v>19</v>
      </c>
      <c r="P4" s="5"/>
      <c r="Q4" s="13" t="s">
        <v>20</v>
      </c>
      <c r="R4" s="14"/>
      <c r="S4" s="5" t="s">
        <v>25</v>
      </c>
      <c r="T4" s="5"/>
      <c r="U4" s="13" t="s">
        <v>21</v>
      </c>
      <c r="V4" s="14"/>
      <c r="W4" s="8" t="s">
        <v>12</v>
      </c>
      <c r="X4" s="8"/>
    </row>
    <row r="5" spans="1:24" ht="15" thickBot="1" x14ac:dyDescent="0.35">
      <c r="B5" s="6" t="s">
        <v>13</v>
      </c>
      <c r="C5" s="7" t="s">
        <v>9</v>
      </c>
      <c r="D5" s="7" t="s">
        <v>10</v>
      </c>
      <c r="E5" s="15" t="s">
        <v>9</v>
      </c>
      <c r="F5" s="16" t="s">
        <v>10</v>
      </c>
      <c r="G5" s="7" t="s">
        <v>9</v>
      </c>
      <c r="H5" s="7" t="s">
        <v>10</v>
      </c>
      <c r="I5" s="15" t="s">
        <v>9</v>
      </c>
      <c r="J5" s="16" t="s">
        <v>10</v>
      </c>
      <c r="K5" s="7" t="s">
        <v>9</v>
      </c>
      <c r="L5" s="7" t="s">
        <v>10</v>
      </c>
      <c r="M5" s="15" t="s">
        <v>9</v>
      </c>
      <c r="N5" s="16" t="s">
        <v>10</v>
      </c>
      <c r="O5" s="7" t="s">
        <v>9</v>
      </c>
      <c r="P5" s="7" t="s">
        <v>10</v>
      </c>
      <c r="Q5" s="15" t="s">
        <v>9</v>
      </c>
      <c r="R5" s="16" t="s">
        <v>10</v>
      </c>
      <c r="S5" s="7" t="s">
        <v>9</v>
      </c>
      <c r="T5" s="7" t="s">
        <v>10</v>
      </c>
      <c r="U5" s="15" t="s">
        <v>9</v>
      </c>
      <c r="V5" s="16" t="s">
        <v>10</v>
      </c>
      <c r="W5" s="7" t="s">
        <v>9</v>
      </c>
      <c r="X5" s="7" t="s">
        <v>10</v>
      </c>
    </row>
    <row r="6" spans="1:24" x14ac:dyDescent="0.3">
      <c r="B6" s="1" t="s">
        <v>7</v>
      </c>
      <c r="C6" s="2"/>
      <c r="D6" s="2"/>
      <c r="E6" s="17"/>
      <c r="F6" s="18"/>
      <c r="G6" s="2"/>
      <c r="H6" s="2"/>
      <c r="I6" s="17"/>
      <c r="J6" s="18"/>
      <c r="K6" s="2"/>
      <c r="L6" s="2"/>
      <c r="M6" s="17"/>
      <c r="N6" s="18"/>
      <c r="O6" s="2"/>
      <c r="P6" s="28">
        <v>1</v>
      </c>
      <c r="Q6" s="17">
        <v>1</v>
      </c>
      <c r="R6" s="18">
        <v>1</v>
      </c>
      <c r="S6" s="2">
        <v>1</v>
      </c>
      <c r="T6" s="2">
        <v>1</v>
      </c>
      <c r="U6" s="17">
        <v>1</v>
      </c>
      <c r="V6" s="18">
        <v>1</v>
      </c>
      <c r="W6">
        <f>C6+E6+G6+I6+K6+M6+O6+Q6+S6+U6</f>
        <v>3</v>
      </c>
      <c r="X6" s="30">
        <f>D6+F6+H6+J6+L6+N6+P6+R6+T6+V6</f>
        <v>4</v>
      </c>
    </row>
    <row r="7" spans="1:24" x14ac:dyDescent="0.3">
      <c r="B7" s="1" t="s">
        <v>4</v>
      </c>
      <c r="C7" s="2"/>
      <c r="D7" s="2"/>
      <c r="E7" s="17"/>
      <c r="F7" s="25">
        <v>1</v>
      </c>
      <c r="G7" s="2"/>
      <c r="H7" s="28">
        <v>1</v>
      </c>
      <c r="I7" s="17">
        <v>1</v>
      </c>
      <c r="J7" s="18">
        <v>1</v>
      </c>
      <c r="K7" s="2"/>
      <c r="L7" s="28">
        <v>1</v>
      </c>
      <c r="M7" s="17">
        <v>1</v>
      </c>
      <c r="N7" s="18">
        <v>1</v>
      </c>
      <c r="O7" s="2">
        <v>1</v>
      </c>
      <c r="P7" s="29"/>
      <c r="Q7" s="17"/>
      <c r="R7" s="18"/>
      <c r="S7" s="2">
        <v>1</v>
      </c>
      <c r="T7" s="2">
        <v>1</v>
      </c>
      <c r="U7" s="17">
        <v>1</v>
      </c>
      <c r="V7" s="18">
        <v>1</v>
      </c>
      <c r="W7">
        <f t="shared" ref="W7:W14" si="0">C7+E7+G7+I7+K7+M7+O7+Q7+S7+U7</f>
        <v>5</v>
      </c>
      <c r="X7" s="30">
        <f t="shared" ref="X7:X14" si="1">D7+F7+H7+J7+L7+N7+P7+R7+T7+V7</f>
        <v>7</v>
      </c>
    </row>
    <row r="8" spans="1:24" x14ac:dyDescent="0.3">
      <c r="B8" s="1" t="s">
        <v>6</v>
      </c>
      <c r="C8" s="2"/>
      <c r="D8" s="2"/>
      <c r="E8" s="17"/>
      <c r="F8" s="18"/>
      <c r="G8" s="2"/>
      <c r="H8" s="2"/>
      <c r="I8" s="17"/>
      <c r="J8" s="18"/>
      <c r="K8" s="2"/>
      <c r="L8" s="2"/>
      <c r="M8" s="17">
        <v>1</v>
      </c>
      <c r="N8" s="18">
        <v>1</v>
      </c>
      <c r="O8" s="2"/>
      <c r="P8" s="28">
        <v>1</v>
      </c>
      <c r="Q8" s="17"/>
      <c r="R8" s="18"/>
      <c r="S8" s="2"/>
      <c r="T8" s="28">
        <v>1</v>
      </c>
      <c r="U8" s="17">
        <v>1</v>
      </c>
      <c r="V8" s="18">
        <v>1</v>
      </c>
      <c r="W8">
        <f t="shared" si="0"/>
        <v>2</v>
      </c>
      <c r="X8" s="30">
        <f t="shared" si="1"/>
        <v>4</v>
      </c>
    </row>
    <row r="9" spans="1:24" x14ac:dyDescent="0.3">
      <c r="B9" s="1" t="s">
        <v>1</v>
      </c>
      <c r="C9" s="2"/>
      <c r="D9" s="2"/>
      <c r="E9" s="17">
        <v>1</v>
      </c>
      <c r="F9" s="27">
        <v>1</v>
      </c>
      <c r="G9" s="2">
        <v>1</v>
      </c>
      <c r="H9" s="2">
        <v>1</v>
      </c>
      <c r="I9" s="17">
        <v>1</v>
      </c>
      <c r="J9" s="18">
        <v>1</v>
      </c>
      <c r="K9" s="2">
        <v>1</v>
      </c>
      <c r="L9" s="2">
        <v>1</v>
      </c>
      <c r="M9" s="17">
        <v>1</v>
      </c>
      <c r="N9" s="18">
        <v>1</v>
      </c>
      <c r="O9" s="2">
        <v>1</v>
      </c>
      <c r="P9" s="2">
        <v>1</v>
      </c>
      <c r="Q9" s="17">
        <v>1</v>
      </c>
      <c r="R9" s="18">
        <v>1</v>
      </c>
      <c r="S9" s="2">
        <v>1</v>
      </c>
      <c r="T9" s="2">
        <v>1</v>
      </c>
      <c r="U9" s="17">
        <v>1</v>
      </c>
      <c r="V9" s="18">
        <v>1</v>
      </c>
      <c r="W9">
        <f t="shared" si="0"/>
        <v>9</v>
      </c>
      <c r="X9">
        <f t="shared" si="1"/>
        <v>9</v>
      </c>
    </row>
    <row r="10" spans="1:24" x14ac:dyDescent="0.3">
      <c r="B10" s="1" t="s">
        <v>2</v>
      </c>
      <c r="C10" s="2"/>
      <c r="D10" s="2"/>
      <c r="E10" s="17">
        <v>1</v>
      </c>
      <c r="F10" s="26"/>
      <c r="G10" s="2">
        <v>1</v>
      </c>
      <c r="H10" s="29"/>
      <c r="I10" s="17">
        <v>1</v>
      </c>
      <c r="J10" s="18">
        <v>1</v>
      </c>
      <c r="K10" s="2">
        <v>1</v>
      </c>
      <c r="L10" s="2">
        <v>1</v>
      </c>
      <c r="M10" s="17">
        <v>1</v>
      </c>
      <c r="N10" s="18">
        <v>1</v>
      </c>
      <c r="O10" s="2">
        <v>1</v>
      </c>
      <c r="P10" s="29"/>
      <c r="Q10" s="17">
        <v>1</v>
      </c>
      <c r="R10" s="18">
        <v>1</v>
      </c>
      <c r="S10" s="2">
        <v>1</v>
      </c>
      <c r="T10" s="2">
        <v>1</v>
      </c>
      <c r="U10" s="17">
        <v>1</v>
      </c>
      <c r="V10" s="18">
        <v>1</v>
      </c>
      <c r="W10">
        <f t="shared" si="0"/>
        <v>9</v>
      </c>
      <c r="X10" s="31">
        <f t="shared" si="1"/>
        <v>6</v>
      </c>
    </row>
    <row r="11" spans="1:24" x14ac:dyDescent="0.3">
      <c r="B11" s="1" t="s">
        <v>8</v>
      </c>
      <c r="C11" s="2"/>
      <c r="D11" s="2"/>
      <c r="E11" s="17">
        <v>1</v>
      </c>
      <c r="F11" s="18">
        <v>1</v>
      </c>
      <c r="G11" s="2">
        <v>1</v>
      </c>
      <c r="H11" s="2">
        <v>1</v>
      </c>
      <c r="I11" s="17">
        <v>1</v>
      </c>
      <c r="J11" s="18">
        <v>1</v>
      </c>
      <c r="K11" s="2">
        <v>1</v>
      </c>
      <c r="L11" s="2">
        <v>1</v>
      </c>
      <c r="M11" s="17">
        <v>1</v>
      </c>
      <c r="N11" s="18">
        <v>1</v>
      </c>
      <c r="O11" s="2">
        <v>1</v>
      </c>
      <c r="P11" s="29"/>
      <c r="Q11" s="17">
        <v>1</v>
      </c>
      <c r="R11" s="26"/>
      <c r="S11" s="2">
        <v>1</v>
      </c>
      <c r="T11" s="29"/>
      <c r="U11" s="17">
        <v>1</v>
      </c>
      <c r="V11" s="18">
        <v>1</v>
      </c>
      <c r="W11">
        <f t="shared" si="0"/>
        <v>9</v>
      </c>
      <c r="X11" s="31">
        <f t="shared" si="1"/>
        <v>6</v>
      </c>
    </row>
    <row r="12" spans="1:24" x14ac:dyDescent="0.3">
      <c r="B12" s="1" t="s">
        <v>5</v>
      </c>
      <c r="C12" s="2"/>
      <c r="D12" s="2"/>
      <c r="E12" s="17"/>
      <c r="F12" s="25">
        <v>1</v>
      </c>
      <c r="G12" s="2"/>
      <c r="H12" s="28">
        <v>1</v>
      </c>
      <c r="I12" s="17">
        <v>1</v>
      </c>
      <c r="J12" s="18">
        <v>1</v>
      </c>
      <c r="K12" s="2"/>
      <c r="L12" s="2"/>
      <c r="M12" s="17"/>
      <c r="N12" s="18"/>
      <c r="O12" s="2"/>
      <c r="P12" s="2"/>
      <c r="Q12" s="17">
        <v>1</v>
      </c>
      <c r="R12" s="26"/>
      <c r="S12" s="2"/>
      <c r="T12" s="2"/>
      <c r="U12" s="17">
        <v>1</v>
      </c>
      <c r="V12" s="18">
        <v>1</v>
      </c>
      <c r="W12">
        <f t="shared" si="0"/>
        <v>3</v>
      </c>
      <c r="X12" s="30">
        <f t="shared" si="1"/>
        <v>4</v>
      </c>
    </row>
    <row r="13" spans="1:24" x14ac:dyDescent="0.3">
      <c r="B13" s="1" t="s">
        <v>3</v>
      </c>
      <c r="C13" s="2"/>
      <c r="D13" s="2"/>
      <c r="E13" s="17">
        <v>1</v>
      </c>
      <c r="F13" s="26"/>
      <c r="G13" s="2">
        <v>1</v>
      </c>
      <c r="H13" s="29"/>
      <c r="I13" s="17">
        <v>1</v>
      </c>
      <c r="J13" s="18">
        <v>1</v>
      </c>
      <c r="K13" s="2">
        <v>1</v>
      </c>
      <c r="L13" s="29"/>
      <c r="M13" s="17">
        <v>1</v>
      </c>
      <c r="N13" s="18">
        <v>1</v>
      </c>
      <c r="O13" s="2"/>
      <c r="P13" s="28">
        <v>1</v>
      </c>
      <c r="Q13" s="17">
        <v>1</v>
      </c>
      <c r="R13" s="18">
        <v>1</v>
      </c>
      <c r="S13" s="2">
        <v>1</v>
      </c>
      <c r="T13" s="2">
        <v>1</v>
      </c>
      <c r="U13" s="17">
        <v>1</v>
      </c>
      <c r="V13" s="18">
        <v>1</v>
      </c>
      <c r="W13">
        <f t="shared" si="0"/>
        <v>8</v>
      </c>
      <c r="X13" s="31">
        <f t="shared" si="1"/>
        <v>6</v>
      </c>
    </row>
    <row r="14" spans="1:24" x14ac:dyDescent="0.3">
      <c r="B14" s="1" t="s">
        <v>0</v>
      </c>
      <c r="C14" s="2">
        <v>1</v>
      </c>
      <c r="D14" s="2">
        <v>1</v>
      </c>
      <c r="E14" s="17"/>
      <c r="F14" s="18"/>
      <c r="G14" s="2"/>
      <c r="H14" s="2"/>
      <c r="I14" s="17"/>
      <c r="J14" s="18"/>
      <c r="K14" s="2"/>
      <c r="L14" s="2"/>
      <c r="M14" s="17"/>
      <c r="N14" s="18"/>
      <c r="O14" s="2"/>
      <c r="P14" s="2"/>
      <c r="Q14" s="17"/>
      <c r="R14" s="18"/>
      <c r="S14" s="2"/>
      <c r="T14" s="2"/>
      <c r="U14" s="17"/>
      <c r="V14" s="18"/>
      <c r="W14">
        <f t="shared" si="0"/>
        <v>1</v>
      </c>
      <c r="X14">
        <f t="shared" si="1"/>
        <v>1</v>
      </c>
    </row>
    <row r="15" spans="1:24" ht="15" thickBot="1" x14ac:dyDescent="0.35">
      <c r="B15" s="23" t="s">
        <v>11</v>
      </c>
      <c r="C15" s="10">
        <f>SUM(C6:C14)</f>
        <v>1</v>
      </c>
      <c r="D15" s="10">
        <f t="shared" ref="D15:X15" si="2">SUM(D6:D14)</f>
        <v>1</v>
      </c>
      <c r="E15" s="19">
        <f t="shared" si="2"/>
        <v>4</v>
      </c>
      <c r="F15" s="20">
        <f t="shared" si="2"/>
        <v>4</v>
      </c>
      <c r="G15" s="10">
        <f t="shared" si="2"/>
        <v>4</v>
      </c>
      <c r="H15" s="10">
        <f t="shared" si="2"/>
        <v>4</v>
      </c>
      <c r="I15" s="19">
        <f t="shared" si="2"/>
        <v>6</v>
      </c>
      <c r="J15" s="20">
        <f t="shared" si="2"/>
        <v>6</v>
      </c>
      <c r="K15" s="10">
        <f t="shared" si="2"/>
        <v>4</v>
      </c>
      <c r="L15" s="10">
        <f t="shared" si="2"/>
        <v>4</v>
      </c>
      <c r="M15" s="19">
        <f t="shared" si="2"/>
        <v>6</v>
      </c>
      <c r="N15" s="20">
        <f t="shared" si="2"/>
        <v>6</v>
      </c>
      <c r="O15" s="10">
        <f t="shared" si="2"/>
        <v>4</v>
      </c>
      <c r="P15" s="10">
        <f t="shared" si="2"/>
        <v>4</v>
      </c>
      <c r="Q15" s="19">
        <f t="shared" si="2"/>
        <v>6</v>
      </c>
      <c r="R15" s="20">
        <f t="shared" si="2"/>
        <v>4</v>
      </c>
      <c r="S15" s="10">
        <f t="shared" si="2"/>
        <v>6</v>
      </c>
      <c r="T15" s="10">
        <f t="shared" si="2"/>
        <v>6</v>
      </c>
      <c r="U15" s="19">
        <f t="shared" si="2"/>
        <v>8</v>
      </c>
      <c r="V15" s="20">
        <f t="shared" si="2"/>
        <v>8</v>
      </c>
      <c r="W15" s="10">
        <f t="shared" si="2"/>
        <v>49</v>
      </c>
      <c r="X15" s="10">
        <f t="shared" si="2"/>
        <v>47</v>
      </c>
    </row>
    <row r="16" spans="1:24" ht="15" thickTop="1" x14ac:dyDescent="0.3"/>
    <row r="17" spans="1:2" x14ac:dyDescent="0.3">
      <c r="A17" s="30" t="s">
        <v>27</v>
      </c>
      <c r="B17" s="30"/>
    </row>
    <row r="18" spans="1:2" x14ac:dyDescent="0.3">
      <c r="A18" s="31" t="s">
        <v>28</v>
      </c>
      <c r="B18" s="31"/>
    </row>
    <row r="20" spans="1:2" x14ac:dyDescent="0.3">
      <c r="A20" s="9" t="s">
        <v>29</v>
      </c>
    </row>
    <row r="21" spans="1:2" x14ac:dyDescent="0.3">
      <c r="A21" s="32" t="s">
        <v>30</v>
      </c>
    </row>
    <row r="22" spans="1:2" x14ac:dyDescent="0.3">
      <c r="A22" s="32" t="s">
        <v>31</v>
      </c>
    </row>
    <row r="23" spans="1:2" x14ac:dyDescent="0.3">
      <c r="A23" s="32" t="s">
        <v>32</v>
      </c>
    </row>
  </sheetData>
  <mergeCells count="19">
    <mergeCell ref="W4:X4"/>
    <mergeCell ref="S3:T3"/>
    <mergeCell ref="U4:V4"/>
    <mergeCell ref="M4:N4"/>
    <mergeCell ref="O4:P4"/>
    <mergeCell ref="Q4:R4"/>
    <mergeCell ref="S4:T4"/>
    <mergeCell ref="I3:J3"/>
    <mergeCell ref="I4:J4"/>
    <mergeCell ref="K4:L4"/>
    <mergeCell ref="M3:N3"/>
    <mergeCell ref="O3:P3"/>
    <mergeCell ref="Q3:R3"/>
    <mergeCell ref="C4:D4"/>
    <mergeCell ref="E4:F4"/>
    <mergeCell ref="G4:H4"/>
    <mergeCell ref="C3:D3"/>
    <mergeCell ref="E3:F3"/>
    <mergeCell ref="G3:H3"/>
  </mergeCells>
  <pageMargins left="0.7" right="0.7" top="0.75" bottom="0.75" header="0.3" footer="0.3"/>
  <pageSetup paperSize="0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MHP Rebid</vt:lpstr>
    </vt:vector>
  </TitlesOfParts>
  <Manager/>
  <Company>Michigan Health and Hospital Assn.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Blue</dc:creator>
  <cp:keywords/>
  <dc:description/>
  <cp:lastModifiedBy>Jason Jorkasky</cp:lastModifiedBy>
  <cp:revision/>
  <cp:lastPrinted>2024-04-12T12:40:43Z</cp:lastPrinted>
  <dcterms:created xsi:type="dcterms:W3CDTF">2024-04-08T16:48:38Z</dcterms:created>
  <dcterms:modified xsi:type="dcterms:W3CDTF">2024-04-12T12:45:09Z</dcterms:modified>
  <cp:category/>
  <cp:contentStatus/>
</cp:coreProperties>
</file>